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уворова\Звіти 1 півріччя\"/>
    </mc:Choice>
  </mc:AlternateContent>
  <bookViews>
    <workbookView xWindow="0" yWindow="0" windowWidth="20490" windowHeight="7755"/>
  </bookViews>
  <sheets>
    <sheet name="розділ 1 " sheetId="1" r:id="rId1"/>
  </sheets>
  <calcPr calcId="152511" calcMode="manual"/>
</workbook>
</file>

<file path=xl/calcChain.xml><?xml version="1.0" encoding="utf-8"?>
<calcChain xmlns="http://schemas.openxmlformats.org/spreadsheetml/2006/main">
  <c r="S24" i="1" l="1"/>
  <c r="X24" i="1"/>
  <c r="W24" i="1"/>
  <c r="V24" i="1"/>
  <c r="U24" i="1"/>
  <c r="T24" i="1"/>
</calcChain>
</file>

<file path=xl/sharedStrings.xml><?xml version="1.0" encoding="utf-8"?>
<sst xmlns="http://schemas.openxmlformats.org/spreadsheetml/2006/main" count="51" uniqueCount="35">
  <si>
    <t>Робочий рядок по формі - Форма 1-мзс</t>
  </si>
  <si>
    <t>Біловодський районний суд Луганської області</t>
  </si>
  <si>
    <t>Білокуракинський районний суд Луганської області</t>
  </si>
  <si>
    <t>Кремінський районний суд Луганської області</t>
  </si>
  <si>
    <t>Лисичанський міський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</si>
  <si>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</si>
  <si>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</si>
  <si>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</si>
  <si>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</si>
  <si>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Попаснянський районний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</si>
  <si>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</si>
  <si>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</si>
  <si>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Сєвєродонецький міський суд Луганської області</t>
  </si>
  <si>
    <t>Старобільський районний суд Луганської області</t>
  </si>
  <si>
    <t>Троїцький районний суд Луганської області</t>
  </si>
  <si>
    <t>Розглянуто справ і матеріалів</t>
  </si>
  <si>
    <t>Перебувало в провадженні  справ і матеріалі</t>
  </si>
  <si>
    <t>в тому числі надійшло у звітному пероді</t>
  </si>
  <si>
    <t>1 пів.2017</t>
  </si>
  <si>
    <t xml:space="preserve"> Розраховано ТУ ДСА України в Луганській областi</t>
  </si>
  <si>
    <t>У розрізі - місцеві суди Луганської області</t>
  </si>
  <si>
    <t>Зав сектором ОЗДС    Рябуха І.О.</t>
  </si>
  <si>
    <t>№</t>
  </si>
  <si>
    <t>1 пів.2018</t>
  </si>
  <si>
    <t>Найменування суду</t>
  </si>
  <si>
    <t>Кількість суддів за штатом</t>
  </si>
  <si>
    <t>Кількість суддів що мають повноваження по розгляду справ</t>
  </si>
  <si>
    <t>За період: 01.01.2017 - 30.06.2017 порівняно 01.01.2018- 30.06.2018</t>
  </si>
  <si>
    <t>середньомісячне навантаження на 1 суддю по штату</t>
  </si>
  <si>
    <t>середньомісячне навантаження на 1 суддю  фактично</t>
  </si>
  <si>
    <t>середньомісячне навантаження на суд</t>
  </si>
  <si>
    <t xml:space="preserve">середньомісячне навантаження на суд </t>
  </si>
  <si>
    <t>при розрахунку навантаження використано показник "перебувало в провадженні справ"  що є більш інформативним, порівняно з показником  "надійшло справ", також  прийнято за умову, що  дані по фактичній кількості суддів, що здійснюють првосуддя є  саме тими, що відповідають дійсності.</t>
  </si>
  <si>
    <t>навантаження фактичне</t>
  </si>
  <si>
    <t>ВСЬОГО/ середнє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</si>
</sst>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Times New Roman"/>
      <charset val="204"/>
    </font>
    <font>
      <sz val="8"/>
      <name val="Arial"/>
    </font>
    <font>
      <b/>
      <sz val="10"/>
      <name val="Times New Roman"/>
      <family val="1"/>
      <charset val="204"/>
    </font>
    <font>
      <i/>
      <sz val="12"/>
      <name val="Times New Roman"/>
      <charset val="204"/>
    </font>
    <font>
      <sz val="12"/>
      <name val="Times New Roman"/>
      <charset val="204"/>
    </font>
    <font>
      <b/>
      <i/>
      <sz val="14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family val="1"/>
      <charset val="204"/>
    </font>
    <font>
      <sz val="11"/>
      <name val="Times New Roman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1" fillId="0" borderId="0" xfId="0" applyFont="1"/>
    <xf numFmtId="0" fontId="1" fillId="0" borderId="1" xfId="0" applyNumberFormat="1" applyFont="1" applyFill="1" applyBorder="1" applyAlignment="1" applyProtection="1">
      <alignment wrapText="1"/>
    </xf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4" fillId="0" borderId="0" xfId="0" applyNumberFormat="1" applyFont="1" applyFill="1" applyBorder="1" applyAlignment="1" applyProtection="1"/>
    <xf numFmtId="0" fontId="5" fillId="0" borderId="0" xfId="0" applyFont="1"/>
    <xf numFmtId="0" fontId="5" fillId="0" borderId="1" xfId="0" applyFont="1" applyBorder="1"/>
    <xf numFmtId="0" fontId="8" fillId="0" borderId="1" xfId="0" applyFont="1" applyBorder="1"/>
    <xf numFmtId="0" fontId="8" fillId="0" borderId="0" xfId="0" applyFont="1"/>
    <xf numFmtId="0" fontId="9" fillId="0" borderId="1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5" fillId="0" borderId="0" xfId="0" applyFont="1" applyAlignment="1">
      <alignment wrapText="1"/>
    </xf>
    <xf numFmtId="0" fontId="1" fillId="0" borderId="1" xfId="0" applyNumberFormat="1" applyFont="1" applyFill="1" applyBorder="1" applyAlignment="1" applyProtection="1">
      <alignment wrapText="1"/>
    </xf>
    <xf numFmtId="0" fontId="1" fillId="0" borderId="8" xfId="0" applyNumberFormat="1" applyFont="1" applyFill="1" applyBorder="1" applyAlignment="1" applyProtection="1">
      <alignment wrapText="1"/>
    </xf>
    <xf numFmtId="0" fontId="3" fillId="0" borderId="1" xfId="0" applyNumberFormat="1" applyFont="1" applyFill="1" applyBorder="1" applyAlignment="1" applyProtection="1">
      <alignment wrapText="1"/>
    </xf>
    <xf numFmtId="0" fontId="3" fillId="0" borderId="8" xfId="0" applyNumberFormat="1" applyFont="1" applyFill="1" applyBorder="1" applyAlignment="1" applyProtection="1">
      <alignment wrapText="1"/>
    </xf>
    <xf numFmtId="0" fontId="9" fillId="0" borderId="10" xfId="0" applyFont="1" applyBorder="1" applyAlignment="1"/>
    <xf numFmtId="0" fontId="9" fillId="0" borderId="9" xfId="0" applyFont="1" applyBorder="1" applyAlignment="1"/>
    <xf numFmtId="0" fontId="6" fillId="0" borderId="0" xfId="0" applyNumberFormat="1" applyFont="1" applyFill="1" applyBorder="1" applyAlignment="1" applyProtection="1">
      <alignment wrapText="1"/>
    </xf>
    <xf numFmtId="0" fontId="7" fillId="0" borderId="0" xfId="0" applyNumberFormat="1" applyFont="1" applyFill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tabSelected="1" view="pageBreakPreview" zoomScale="60" zoomScaleNormal="100" workbookViewId="0">
      <selection activeCell="A2" sqref="A2:P2"/>
    </sheetView>
  </sheetViews>
  <sheetFormatPr defaultColWidth="8" defaultRowHeight="12.75" x14ac:dyDescent="0.2"/>
  <cols>
    <col min="1" max="1" width="8" customWidth="1"/>
    <col min="2" max="2" width="32" customWidth="1"/>
    <col min="3" max="3" width="11.42578125" customWidth="1"/>
    <col min="4" max="5" width="8" hidden="1" customWidth="1"/>
    <col min="6" max="6" width="9.28515625" customWidth="1"/>
    <col min="7" max="7" width="6.5703125" hidden="1" customWidth="1"/>
    <col min="8" max="8" width="40.28515625" hidden="1" customWidth="1"/>
    <col min="9" max="9" width="5" hidden="1" customWidth="1"/>
    <col min="10" max="10" width="9.140625" customWidth="1"/>
    <col min="11" max="11" width="9.7109375" customWidth="1"/>
    <col min="12" max="12" width="9" customWidth="1"/>
    <col min="13" max="13" width="9.5703125" customWidth="1"/>
    <col min="14" max="14" width="10.140625" customWidth="1"/>
    <col min="15" max="15" width="8.28515625" customWidth="1"/>
    <col min="16" max="16" width="9" customWidth="1"/>
    <col min="17" max="17" width="9.140625" customWidth="1"/>
    <col min="18" max="18" width="9.42578125" customWidth="1"/>
    <col min="19" max="19" width="9.85546875" customWidth="1"/>
    <col min="20" max="20" width="10.28515625" customWidth="1"/>
    <col min="21" max="21" width="11.140625" customWidth="1"/>
    <col min="22" max="22" width="9.7109375" customWidth="1"/>
    <col min="23" max="23" width="11.85546875" customWidth="1"/>
    <col min="24" max="24" width="10.42578125" customWidth="1"/>
  </cols>
  <sheetData>
    <row r="1" spans="1:24" ht="14.45" customHeight="1" x14ac:dyDescent="0.25">
      <c r="A1" s="10" t="s">
        <v>0</v>
      </c>
      <c r="B1" s="10"/>
      <c r="C1" s="10"/>
      <c r="D1" s="10"/>
      <c r="E1" s="10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24" ht="14.45" customHeight="1" x14ac:dyDescent="0.35">
      <c r="A2" s="25" t="s">
        <v>33</v>
      </c>
      <c r="B2" s="25"/>
      <c r="C2" s="25"/>
      <c r="D2" s="25"/>
      <c r="E2" s="25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24" ht="14.45" customHeight="1" x14ac:dyDescent="0.25">
      <c r="A3" s="10" t="s">
        <v>19</v>
      </c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24" ht="14.45" customHeight="1" x14ac:dyDescent="0.25">
      <c r="A4" s="10" t="s">
        <v>27</v>
      </c>
      <c r="B4" s="10"/>
      <c r="C4" s="10"/>
      <c r="D4" s="10"/>
      <c r="E4" s="10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24" ht="14.45" customHeight="1" x14ac:dyDescent="0.25">
      <c r="A5" s="10" t="s">
        <v>20</v>
      </c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8" spans="1:24" ht="114.75" customHeight="1" x14ac:dyDescent="0.25">
      <c r="A8" s="9" t="s">
        <v>22</v>
      </c>
      <c r="B8" s="8" t="s">
        <v>24</v>
      </c>
      <c r="C8" s="5"/>
      <c r="F8" s="16" t="s">
        <v>25</v>
      </c>
      <c r="G8" s="23"/>
      <c r="H8" s="23"/>
      <c r="I8" s="23"/>
      <c r="J8" s="24"/>
      <c r="K8" s="16" t="s">
        <v>26</v>
      </c>
      <c r="L8" s="17"/>
      <c r="M8" s="16" t="s">
        <v>16</v>
      </c>
      <c r="N8" s="17"/>
      <c r="O8" s="16" t="s">
        <v>17</v>
      </c>
      <c r="P8" s="17"/>
      <c r="Q8" s="16" t="s">
        <v>15</v>
      </c>
      <c r="R8" s="17"/>
      <c r="S8" s="15" t="s">
        <v>31</v>
      </c>
      <c r="T8" s="15" t="s">
        <v>28</v>
      </c>
      <c r="U8" s="15" t="s">
        <v>29</v>
      </c>
      <c r="V8" s="15" t="s">
        <v>30</v>
      </c>
      <c r="W8" s="15" t="s">
        <v>28</v>
      </c>
      <c r="X8" s="15" t="s">
        <v>29</v>
      </c>
    </row>
    <row r="9" spans="1:24" ht="52.5" customHeight="1" x14ac:dyDescent="0.2">
      <c r="A9" s="4"/>
      <c r="B9" s="6"/>
      <c r="C9" s="7"/>
      <c r="F9" s="4" t="s">
        <v>18</v>
      </c>
      <c r="J9" s="4" t="s">
        <v>23</v>
      </c>
      <c r="K9" s="2" t="s">
        <v>18</v>
      </c>
      <c r="L9" s="2" t="s">
        <v>23</v>
      </c>
      <c r="M9" s="2" t="s">
        <v>18</v>
      </c>
      <c r="N9" s="2" t="s">
        <v>23</v>
      </c>
      <c r="O9" s="2" t="s">
        <v>18</v>
      </c>
      <c r="P9" s="2" t="s">
        <v>23</v>
      </c>
      <c r="Q9" s="2" t="s">
        <v>18</v>
      </c>
      <c r="R9" s="2" t="s">
        <v>23</v>
      </c>
      <c r="S9" s="2" t="s">
        <v>18</v>
      </c>
      <c r="T9" s="2" t="s">
        <v>18</v>
      </c>
      <c r="U9" s="2" t="s">
        <v>18</v>
      </c>
      <c r="V9" s="2" t="s">
        <v>23</v>
      </c>
      <c r="W9" s="2" t="s">
        <v>23</v>
      </c>
      <c r="X9" s="2" t="s">
        <v>23</v>
      </c>
    </row>
    <row r="10" spans="1:24" ht="15.75" x14ac:dyDescent="0.25">
      <c r="A10" s="1">
        <v>408</v>
      </c>
      <c r="B10" s="19" t="s">
        <v>1</v>
      </c>
      <c r="C10" s="19"/>
      <c r="D10" s="19"/>
      <c r="E10" s="20"/>
      <c r="F10" s="12">
        <v>9</v>
      </c>
      <c r="G10" s="11"/>
      <c r="H10" s="11"/>
      <c r="I10" s="11"/>
      <c r="J10" s="12">
        <v>9</v>
      </c>
      <c r="K10" s="12">
        <v>5</v>
      </c>
      <c r="L10" s="12">
        <v>4</v>
      </c>
      <c r="M10" s="12">
        <v>3446</v>
      </c>
      <c r="N10" s="12">
        <v>4082</v>
      </c>
      <c r="O10" s="12">
        <v>2915</v>
      </c>
      <c r="P10" s="12">
        <v>2898</v>
      </c>
      <c r="Q10" s="12">
        <v>2590</v>
      </c>
      <c r="R10" s="12">
        <v>2805</v>
      </c>
      <c r="S10" s="12">
        <v>624.5</v>
      </c>
      <c r="T10" s="12">
        <v>69.61</v>
      </c>
      <c r="U10" s="12">
        <v>125.3</v>
      </c>
      <c r="V10" s="12">
        <v>742.2</v>
      </c>
      <c r="W10" s="12">
        <v>82.5</v>
      </c>
      <c r="X10" s="12">
        <v>185.5</v>
      </c>
    </row>
    <row r="11" spans="1:24" ht="15.75" x14ac:dyDescent="0.25">
      <c r="A11" s="1">
        <v>409</v>
      </c>
      <c r="B11" s="19" t="s">
        <v>2</v>
      </c>
      <c r="C11" s="19"/>
      <c r="D11" s="19"/>
      <c r="E11" s="20"/>
      <c r="F11" s="12">
        <v>7</v>
      </c>
      <c r="G11" s="11"/>
      <c r="H11" s="11"/>
      <c r="I11" s="11"/>
      <c r="J11" s="12">
        <v>7</v>
      </c>
      <c r="K11" s="12">
        <v>2</v>
      </c>
      <c r="L11" s="12">
        <v>2</v>
      </c>
      <c r="M11" s="12">
        <v>1677</v>
      </c>
      <c r="N11" s="12">
        <v>1972</v>
      </c>
      <c r="O11" s="12">
        <v>1401</v>
      </c>
      <c r="P11" s="12">
        <v>1469</v>
      </c>
      <c r="Q11" s="12">
        <v>1215</v>
      </c>
      <c r="R11" s="12">
        <v>1301</v>
      </c>
      <c r="S11" s="12">
        <v>304.89999999999998</v>
      </c>
      <c r="T11" s="12">
        <v>43.6</v>
      </c>
      <c r="U11" s="12">
        <v>152.5</v>
      </c>
      <c r="V11" s="12">
        <v>358.5</v>
      </c>
      <c r="W11" s="12">
        <v>51.2</v>
      </c>
      <c r="X11" s="12">
        <v>179.3</v>
      </c>
    </row>
    <row r="12" spans="1:24" ht="15.75" x14ac:dyDescent="0.25">
      <c r="A12" s="1">
        <v>414</v>
      </c>
      <c r="B12" s="19" t="s">
        <v>3</v>
      </c>
      <c r="C12" s="19"/>
      <c r="D12" s="19"/>
      <c r="E12" s="20"/>
      <c r="F12" s="12">
        <v>7</v>
      </c>
      <c r="G12" s="11"/>
      <c r="H12" s="11"/>
      <c r="I12" s="11"/>
      <c r="J12" s="12">
        <v>7</v>
      </c>
      <c r="K12" s="12">
        <v>6</v>
      </c>
      <c r="L12" s="12">
        <v>6</v>
      </c>
      <c r="M12" s="12">
        <v>1596</v>
      </c>
      <c r="N12" s="12">
        <v>1907</v>
      </c>
      <c r="O12" s="12">
        <v>1420</v>
      </c>
      <c r="P12" s="12">
        <v>1728</v>
      </c>
      <c r="Q12" s="12">
        <v>1444</v>
      </c>
      <c r="R12" s="12">
        <v>1648</v>
      </c>
      <c r="S12" s="12">
        <v>290.2</v>
      </c>
      <c r="T12" s="12">
        <v>41.5</v>
      </c>
      <c r="U12" s="12">
        <v>48.4</v>
      </c>
      <c r="V12" s="12">
        <v>346.7</v>
      </c>
      <c r="W12" s="12">
        <v>49.5</v>
      </c>
      <c r="X12" s="12">
        <v>57.8</v>
      </c>
    </row>
    <row r="13" spans="1:24" ht="15.75" x14ac:dyDescent="0.25">
      <c r="A13" s="1">
        <v>415</v>
      </c>
      <c r="B13" s="19" t="s">
        <v>4</v>
      </c>
      <c r="C13" s="19"/>
      <c r="D13" s="19"/>
      <c r="E13" s="20"/>
      <c r="F13" s="12">
        <v>15</v>
      </c>
      <c r="G13" s="11"/>
      <c r="H13" s="11"/>
      <c r="I13" s="11"/>
      <c r="J13" s="12">
        <v>15</v>
      </c>
      <c r="K13" s="12">
        <v>10</v>
      </c>
      <c r="L13" s="12">
        <v>9</v>
      </c>
      <c r="M13" s="12">
        <v>4391</v>
      </c>
      <c r="N13" s="12">
        <v>5890</v>
      </c>
      <c r="O13" s="12">
        <v>3604</v>
      </c>
      <c r="P13" s="12">
        <v>4748</v>
      </c>
      <c r="Q13" s="12">
        <v>3429</v>
      </c>
      <c r="R13" s="12">
        <v>4405</v>
      </c>
      <c r="S13" s="12">
        <v>798.4</v>
      </c>
      <c r="T13" s="12">
        <v>53.2</v>
      </c>
      <c r="U13" s="12">
        <v>79.8</v>
      </c>
      <c r="V13" s="12">
        <v>1070.9000000000001</v>
      </c>
      <c r="W13" s="12">
        <v>71.400000000000006</v>
      </c>
      <c r="X13" s="12">
        <v>119</v>
      </c>
    </row>
    <row r="14" spans="1:24" ht="15.75" x14ac:dyDescent="0.25">
      <c r="A14" s="1">
        <v>417</v>
      </c>
      <c r="B14" s="19" t="s">
        <v>5</v>
      </c>
      <c r="C14" s="19"/>
      <c r="D14" s="19"/>
      <c r="E14" s="20"/>
      <c r="F14" s="12">
        <v>6</v>
      </c>
      <c r="G14" s="11"/>
      <c r="H14" s="11"/>
      <c r="I14" s="11"/>
      <c r="J14" s="12">
        <v>6</v>
      </c>
      <c r="K14" s="12">
        <v>3</v>
      </c>
      <c r="L14" s="12">
        <v>5</v>
      </c>
      <c r="M14" s="12">
        <v>946</v>
      </c>
      <c r="N14" s="12">
        <v>1064</v>
      </c>
      <c r="O14" s="12">
        <v>827</v>
      </c>
      <c r="P14" s="12">
        <v>939</v>
      </c>
      <c r="Q14" s="12">
        <v>768</v>
      </c>
      <c r="R14" s="12">
        <v>859</v>
      </c>
      <c r="S14" s="12">
        <v>172</v>
      </c>
      <c r="T14" s="12">
        <v>28.7</v>
      </c>
      <c r="U14" s="12">
        <v>57.3</v>
      </c>
      <c r="V14" s="12">
        <v>193.5</v>
      </c>
      <c r="W14" s="12">
        <v>32.200000000000003</v>
      </c>
      <c r="X14" s="12">
        <v>38.700000000000003</v>
      </c>
    </row>
    <row r="15" spans="1:24" ht="15.75" x14ac:dyDescent="0.25">
      <c r="A15" s="1">
        <v>418</v>
      </c>
      <c r="B15" s="19" t="s">
        <v>6</v>
      </c>
      <c r="C15" s="19"/>
      <c r="D15" s="19"/>
      <c r="E15" s="20"/>
      <c r="F15" s="12">
        <v>3</v>
      </c>
      <c r="G15" s="11"/>
      <c r="H15" s="11"/>
      <c r="I15" s="11"/>
      <c r="J15" s="12">
        <v>3</v>
      </c>
      <c r="K15" s="12">
        <v>3</v>
      </c>
      <c r="L15" s="12">
        <v>1</v>
      </c>
      <c r="M15" s="12">
        <v>576</v>
      </c>
      <c r="N15" s="12">
        <v>1161</v>
      </c>
      <c r="O15" s="12">
        <v>504</v>
      </c>
      <c r="P15" s="12">
        <v>1087</v>
      </c>
      <c r="Q15" s="12">
        <v>476</v>
      </c>
      <c r="R15" s="12">
        <v>954</v>
      </c>
      <c r="S15" s="12">
        <v>104.7</v>
      </c>
      <c r="T15" s="12">
        <v>34.9</v>
      </c>
      <c r="U15" s="12">
        <v>34.6</v>
      </c>
      <c r="V15" s="12">
        <v>211.1</v>
      </c>
      <c r="W15" s="12">
        <v>70.400000000000006</v>
      </c>
      <c r="X15" s="12">
        <v>211.1</v>
      </c>
    </row>
    <row r="16" spans="1:24" ht="15.75" x14ac:dyDescent="0.25">
      <c r="A16" s="1">
        <v>419</v>
      </c>
      <c r="B16" s="19" t="s">
        <v>7</v>
      </c>
      <c r="C16" s="19"/>
      <c r="D16" s="19"/>
      <c r="E16" s="20"/>
      <c r="F16" s="12">
        <v>4</v>
      </c>
      <c r="G16" s="11"/>
      <c r="H16" s="11"/>
      <c r="I16" s="11"/>
      <c r="J16" s="12">
        <v>4</v>
      </c>
      <c r="K16" s="12">
        <v>3</v>
      </c>
      <c r="L16" s="12">
        <v>3</v>
      </c>
      <c r="M16" s="12">
        <v>2628</v>
      </c>
      <c r="N16" s="12">
        <v>2156</v>
      </c>
      <c r="O16" s="12">
        <v>2340</v>
      </c>
      <c r="P16" s="12">
        <v>1796</v>
      </c>
      <c r="Q16" s="12">
        <v>2049</v>
      </c>
      <c r="R16" s="12">
        <v>1615</v>
      </c>
      <c r="S16" s="12">
        <v>477.8</v>
      </c>
      <c r="T16" s="12">
        <v>119.5</v>
      </c>
      <c r="U16" s="12">
        <v>159.30000000000001</v>
      </c>
      <c r="V16" s="12">
        <v>392</v>
      </c>
      <c r="W16" s="12">
        <v>98</v>
      </c>
      <c r="X16" s="12">
        <v>130.6</v>
      </c>
    </row>
    <row r="17" spans="1:24" ht="15.75" x14ac:dyDescent="0.25">
      <c r="A17" s="1">
        <v>420</v>
      </c>
      <c r="B17" s="19" t="s">
        <v>8</v>
      </c>
      <c r="C17" s="19"/>
      <c r="D17" s="19"/>
      <c r="E17" s="20"/>
      <c r="F17" s="12">
        <v>6</v>
      </c>
      <c r="G17" s="11"/>
      <c r="H17" s="11"/>
      <c r="I17" s="11"/>
      <c r="J17" s="12">
        <v>6</v>
      </c>
      <c r="K17" s="12">
        <v>2</v>
      </c>
      <c r="L17" s="12">
        <v>2</v>
      </c>
      <c r="M17" s="12">
        <v>1309</v>
      </c>
      <c r="N17" s="12">
        <v>1474</v>
      </c>
      <c r="O17" s="12">
        <v>1111</v>
      </c>
      <c r="P17" s="12">
        <v>1190</v>
      </c>
      <c r="Q17" s="12">
        <v>1084</v>
      </c>
      <c r="R17" s="12">
        <v>1157</v>
      </c>
      <c r="S17" s="12">
        <v>238</v>
      </c>
      <c r="T17" s="12">
        <v>39.6</v>
      </c>
      <c r="U17" s="12">
        <v>119</v>
      </c>
      <c r="V17" s="12">
        <v>268</v>
      </c>
      <c r="W17" s="12">
        <v>44.7</v>
      </c>
      <c r="X17" s="12">
        <v>134</v>
      </c>
    </row>
    <row r="18" spans="1:24" ht="15.75" x14ac:dyDescent="0.25">
      <c r="A18" s="1">
        <v>423</v>
      </c>
      <c r="B18" s="19" t="s">
        <v>9</v>
      </c>
      <c r="C18" s="19"/>
      <c r="D18" s="19"/>
      <c r="E18" s="20"/>
      <c r="F18" s="12">
        <v>5</v>
      </c>
      <c r="G18" s="11"/>
      <c r="H18" s="11"/>
      <c r="I18" s="11"/>
      <c r="J18" s="12">
        <v>5</v>
      </c>
      <c r="K18" s="12">
        <v>2</v>
      </c>
      <c r="L18" s="12">
        <v>2</v>
      </c>
      <c r="M18" s="12">
        <v>2081</v>
      </c>
      <c r="N18" s="12">
        <v>2551</v>
      </c>
      <c r="O18" s="12">
        <v>1855</v>
      </c>
      <c r="P18" s="12">
        <v>2149</v>
      </c>
      <c r="Q18" s="12">
        <v>1856</v>
      </c>
      <c r="R18" s="12">
        <v>2088</v>
      </c>
      <c r="S18" s="12">
        <v>378.4</v>
      </c>
      <c r="T18" s="12">
        <v>75.7</v>
      </c>
      <c r="U18" s="12">
        <v>189.2</v>
      </c>
      <c r="V18" s="12">
        <v>463.8</v>
      </c>
      <c r="W18" s="12">
        <v>92.8</v>
      </c>
      <c r="X18" s="12">
        <v>231.9</v>
      </c>
    </row>
    <row r="19" spans="1:24" ht="15.75" x14ac:dyDescent="0.25">
      <c r="A19" s="1">
        <v>425</v>
      </c>
      <c r="B19" s="19" t="s">
        <v>10</v>
      </c>
      <c r="C19" s="19"/>
      <c r="D19" s="19"/>
      <c r="E19" s="20"/>
      <c r="F19" s="12">
        <v>13</v>
      </c>
      <c r="G19" s="11"/>
      <c r="H19" s="11"/>
      <c r="I19" s="11"/>
      <c r="J19" s="12">
        <v>13</v>
      </c>
      <c r="K19" s="12">
        <v>9</v>
      </c>
      <c r="L19" s="12">
        <v>10</v>
      </c>
      <c r="M19" s="12">
        <v>2630</v>
      </c>
      <c r="N19" s="12">
        <v>2629</v>
      </c>
      <c r="O19" s="12">
        <v>2092</v>
      </c>
      <c r="P19" s="12">
        <v>2160</v>
      </c>
      <c r="Q19" s="12">
        <v>1992</v>
      </c>
      <c r="R19" s="12">
        <v>2090</v>
      </c>
      <c r="S19" s="12">
        <v>478.2</v>
      </c>
      <c r="T19" s="12">
        <v>36.799999999999997</v>
      </c>
      <c r="U19" s="12">
        <v>53.1</v>
      </c>
      <c r="V19" s="12">
        <v>478</v>
      </c>
      <c r="W19" s="12">
        <v>36.799999999999997</v>
      </c>
      <c r="X19" s="12">
        <v>47.8</v>
      </c>
    </row>
    <row r="20" spans="1:24" ht="15.75" x14ac:dyDescent="0.25">
      <c r="A20" s="1">
        <v>426</v>
      </c>
      <c r="B20" s="19" t="s">
        <v>11</v>
      </c>
      <c r="C20" s="19"/>
      <c r="D20" s="19"/>
      <c r="E20" s="20"/>
      <c r="F20" s="12">
        <v>13</v>
      </c>
      <c r="G20" s="11"/>
      <c r="H20" s="11"/>
      <c r="I20" s="11"/>
      <c r="J20" s="12">
        <v>13</v>
      </c>
      <c r="K20" s="12">
        <v>5</v>
      </c>
      <c r="L20" s="12">
        <v>6</v>
      </c>
      <c r="M20" s="12">
        <v>12155</v>
      </c>
      <c r="N20" s="12">
        <v>16408</v>
      </c>
      <c r="O20" s="12">
        <v>11585</v>
      </c>
      <c r="P20" s="12">
        <v>15901</v>
      </c>
      <c r="Q20" s="12">
        <v>11240</v>
      </c>
      <c r="R20" s="12">
        <v>15696</v>
      </c>
      <c r="S20" s="12">
        <v>2210</v>
      </c>
      <c r="T20" s="12">
        <v>170</v>
      </c>
      <c r="U20" s="12">
        <v>245.6</v>
      </c>
      <c r="V20" s="12">
        <v>2983</v>
      </c>
      <c r="W20" s="12">
        <v>229.5</v>
      </c>
      <c r="X20" s="12">
        <v>497.2</v>
      </c>
    </row>
    <row r="21" spans="1:24" ht="15.75" x14ac:dyDescent="0.25">
      <c r="A21" s="1">
        <v>428</v>
      </c>
      <c r="B21" s="19" t="s">
        <v>12</v>
      </c>
      <c r="C21" s="19"/>
      <c r="D21" s="19"/>
      <c r="E21" s="20"/>
      <c r="F21" s="12">
        <v>15</v>
      </c>
      <c r="G21" s="11"/>
      <c r="H21" s="11"/>
      <c r="I21" s="11"/>
      <c r="J21" s="12">
        <v>15</v>
      </c>
      <c r="K21" s="12">
        <v>6</v>
      </c>
      <c r="L21" s="12">
        <v>9</v>
      </c>
      <c r="M21" s="12">
        <v>10333</v>
      </c>
      <c r="N21" s="12">
        <v>10127</v>
      </c>
      <c r="O21" s="12">
        <v>8732</v>
      </c>
      <c r="P21" s="12">
        <v>9044</v>
      </c>
      <c r="Q21" s="12">
        <v>8987</v>
      </c>
      <c r="R21" s="12">
        <v>8612</v>
      </c>
      <c r="S21" s="12">
        <v>1878</v>
      </c>
      <c r="T21" s="12">
        <v>125.2</v>
      </c>
      <c r="U21" s="12">
        <v>313</v>
      </c>
      <c r="V21" s="12">
        <v>1841.3</v>
      </c>
      <c r="W21" s="12">
        <v>122.8</v>
      </c>
      <c r="X21" s="12">
        <v>204.6</v>
      </c>
    </row>
    <row r="22" spans="1:24" ht="15.75" x14ac:dyDescent="0.25">
      <c r="A22" s="1">
        <v>431</v>
      </c>
      <c r="B22" s="19" t="s">
        <v>13</v>
      </c>
      <c r="C22" s="19"/>
      <c r="D22" s="19"/>
      <c r="E22" s="20"/>
      <c r="F22" s="12">
        <v>11</v>
      </c>
      <c r="G22" s="11"/>
      <c r="H22" s="11"/>
      <c r="I22" s="11"/>
      <c r="J22" s="12">
        <v>11</v>
      </c>
      <c r="K22" s="12">
        <v>8</v>
      </c>
      <c r="L22" s="12">
        <v>10</v>
      </c>
      <c r="M22" s="12">
        <v>3188</v>
      </c>
      <c r="N22" s="12">
        <v>3815</v>
      </c>
      <c r="O22" s="12">
        <v>2869</v>
      </c>
      <c r="P22" s="12">
        <v>3423</v>
      </c>
      <c r="Q22" s="12">
        <v>2722</v>
      </c>
      <c r="R22" s="12">
        <v>3267</v>
      </c>
      <c r="S22" s="12">
        <v>579.6</v>
      </c>
      <c r="T22" s="12">
        <v>52.7</v>
      </c>
      <c r="U22" s="12">
        <v>72.5</v>
      </c>
      <c r="V22" s="12">
        <v>693.6</v>
      </c>
      <c r="W22" s="12">
        <v>63.1</v>
      </c>
      <c r="X22" s="12">
        <v>69.400000000000006</v>
      </c>
    </row>
    <row r="23" spans="1:24" ht="15.75" x14ac:dyDescent="0.25">
      <c r="A23" s="1">
        <v>433</v>
      </c>
      <c r="B23" s="19" t="s">
        <v>14</v>
      </c>
      <c r="C23" s="19"/>
      <c r="D23" s="19"/>
      <c r="E23" s="20"/>
      <c r="F23" s="12">
        <v>5</v>
      </c>
      <c r="G23" s="11"/>
      <c r="H23" s="11"/>
      <c r="I23" s="11"/>
      <c r="J23" s="12">
        <v>5</v>
      </c>
      <c r="K23" s="12">
        <v>3</v>
      </c>
      <c r="L23" s="12">
        <v>4</v>
      </c>
      <c r="M23" s="12">
        <v>1461</v>
      </c>
      <c r="N23" s="12">
        <v>1547</v>
      </c>
      <c r="O23" s="12">
        <v>1299</v>
      </c>
      <c r="P23" s="12">
        <v>1395</v>
      </c>
      <c r="Q23" s="12">
        <v>1156</v>
      </c>
      <c r="R23" s="12">
        <v>1178</v>
      </c>
      <c r="S23" s="12">
        <v>265.60000000000002</v>
      </c>
      <c r="T23" s="12">
        <v>53.1</v>
      </c>
      <c r="U23" s="12">
        <v>88.5</v>
      </c>
      <c r="V23" s="12">
        <v>281.3</v>
      </c>
      <c r="W23" s="12">
        <v>56.3</v>
      </c>
      <c r="X23" s="12">
        <v>70.3</v>
      </c>
    </row>
    <row r="24" spans="1:24" ht="15.75" x14ac:dyDescent="0.25">
      <c r="A24" s="1"/>
      <c r="B24" s="21" t="s">
        <v>34</v>
      </c>
      <c r="C24" s="21"/>
      <c r="D24" s="21"/>
      <c r="E24" s="22">
        <v>37</v>
      </c>
      <c r="F24" s="13">
        <v>119</v>
      </c>
      <c r="G24" s="14"/>
      <c r="H24" s="14"/>
      <c r="I24" s="14"/>
      <c r="J24" s="13">
        <v>119</v>
      </c>
      <c r="K24" s="13">
        <v>67</v>
      </c>
      <c r="L24" s="13">
        <v>73</v>
      </c>
      <c r="M24" s="13">
        <v>48417</v>
      </c>
      <c r="N24" s="13">
        <v>56783</v>
      </c>
      <c r="O24" s="13">
        <v>42554</v>
      </c>
      <c r="P24" s="13">
        <v>49927</v>
      </c>
      <c r="Q24" s="13">
        <v>41008</v>
      </c>
      <c r="R24" s="13">
        <v>47675</v>
      </c>
      <c r="S24" s="13">
        <f t="shared" ref="S24:X24" si="0">AVERAGE(S10:S23)</f>
        <v>628.59285714285727</v>
      </c>
      <c r="T24" s="13">
        <f t="shared" si="0"/>
        <v>67.436428571428578</v>
      </c>
      <c r="U24" s="13">
        <f t="shared" si="0"/>
        <v>124.15</v>
      </c>
      <c r="V24" s="13">
        <f t="shared" si="0"/>
        <v>737.42142857142858</v>
      </c>
      <c r="W24" s="13">
        <f t="shared" si="0"/>
        <v>78.657142857142844</v>
      </c>
      <c r="X24" s="13">
        <f t="shared" si="0"/>
        <v>155.51428571428573</v>
      </c>
    </row>
    <row r="27" spans="1:24" ht="61.5" customHeight="1" x14ac:dyDescent="0.25">
      <c r="B27" s="18" t="s">
        <v>32</v>
      </c>
      <c r="C27" s="18"/>
      <c r="D27" s="18"/>
      <c r="E27" s="18"/>
      <c r="F27" s="18"/>
      <c r="G27" s="18"/>
      <c r="H27" s="18"/>
      <c r="I27" s="18"/>
      <c r="J27" s="18"/>
      <c r="K27" s="3"/>
      <c r="L27" s="3"/>
      <c r="M27" s="3"/>
      <c r="N27" s="3"/>
    </row>
    <row r="28" spans="1:24" ht="15.75" x14ac:dyDescent="0.25">
      <c r="B28" s="11"/>
      <c r="C28" s="11"/>
      <c r="D28" s="11"/>
      <c r="E28" s="11"/>
      <c r="F28" s="11"/>
      <c r="G28" s="11"/>
      <c r="H28" s="11"/>
      <c r="I28" s="11"/>
      <c r="J28" s="11"/>
    </row>
    <row r="29" spans="1:24" ht="15.75" x14ac:dyDescent="0.25">
      <c r="B29" s="11" t="s">
        <v>21</v>
      </c>
      <c r="C29" s="11"/>
      <c r="D29" s="11"/>
      <c r="E29" s="11"/>
      <c r="F29" s="11"/>
      <c r="G29" s="11"/>
      <c r="H29" s="11"/>
      <c r="I29" s="11"/>
      <c r="J29" s="11"/>
    </row>
  </sheetData>
  <mergeCells count="22">
    <mergeCell ref="A2:P2"/>
    <mergeCell ref="B10:E10"/>
    <mergeCell ref="B11:E11"/>
    <mergeCell ref="B12:E12"/>
    <mergeCell ref="B13:E13"/>
    <mergeCell ref="B19:E19"/>
    <mergeCell ref="B20:E20"/>
    <mergeCell ref="B21:E21"/>
    <mergeCell ref="B14:E14"/>
    <mergeCell ref="B15:E15"/>
    <mergeCell ref="B16:E16"/>
    <mergeCell ref="B17:E17"/>
    <mergeCell ref="Q8:R8"/>
    <mergeCell ref="B27:J27"/>
    <mergeCell ref="K8:L8"/>
    <mergeCell ref="M8:N8"/>
    <mergeCell ref="O8:P8"/>
    <mergeCell ref="B22:E22"/>
    <mergeCell ref="B23:E23"/>
    <mergeCell ref="B24:E24"/>
    <mergeCell ref="F8:J8"/>
    <mergeCell ref="B18:E18"/>
  </mergeCells>
  <phoneticPr fontId="2" type="noConversion"/>
  <pageMargins left="0.39370078740157483" right="0.19685039370078741" top="0.15748031496062992" bottom="0.11811023622047245" header="0.23622047244094491" footer="0.27559055118110237"/>
  <pageSetup paperSize="9" scale="70" firstPageNumber="2" orientation="landscape" useFirstPageNumber="1" r:id="rId1"/>
  <headerFooter alignWithMargins="0">
    <oddFooter>&amp;CФорма № Зведений- 1 мзс, Підрозділ: ТУ ДСА України в Луганській областi, 
Початок періоду: 01.01.2017, Кінець періоду: 30.06.2017&amp;LBD86887B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розділ 1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Ringo</dc:creator>
  <cp:lastModifiedBy>Ringo</cp:lastModifiedBy>
  <cp:lastPrinted>2018-07-17T08:48:43Z</cp:lastPrinted>
  <dcterms:created xsi:type="dcterms:W3CDTF">2018-07-14T11:10:11Z</dcterms:created>
  <dcterms:modified xsi:type="dcterms:W3CDTF">2018-07-18T05:57:32Z</dcterms:modified>
</cp:coreProperties>
</file>